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D5" i="1" l="1"/>
  <c r="G9" i="1" l="1"/>
  <c r="G14" i="1"/>
  <c r="G15" i="1"/>
  <c r="G16" i="1"/>
  <c r="E8" i="1" l="1"/>
  <c r="G13" i="1" l="1"/>
  <c r="G12" i="1"/>
  <c r="G11" i="1"/>
  <c r="G10" i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<sst xmlns="http://schemas.openxmlformats.org/spreadsheetml/2006/main" count="46" uniqueCount="40">
  <si>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</si>
  <si>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</si>
  <si>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</si>
  <si>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</si>
  <si>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</si>
  <si>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</si>
  <si>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</si>
  <si>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</si>
  <si>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</si>
  <si>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</si>
  <si>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</si>
  <si>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</si>
  <si>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</si>
  <si>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</si>
  <si>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</si>
  <si>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</si>
  <si>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</si>
  <si>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</si>
  <si>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</si>
  <si>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</si>
  <si>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</si>
  <si>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</si>
  <si>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</si>
  <si>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</si>
  <si>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</si>
  <si>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</si>
  <si>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</si>
  <si>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</si>
  <si>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</si>
  <si>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</si>
  <si>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</si>
  <si>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</si>
  <si>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</si>
  <si>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</si>
  <si>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</si>
  <si>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</si>
  <si>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</si>
  <si>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III/15270 Ostopovice, ul. Lipová</t>
  </si>
  <si>
    <t>část 14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</si>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</sst>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Q12" sqref="Q12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4.4-3.98</f>
        <v>0.42000000000000037</v>
      </c>
      <c r="E5" s="26">
        <v>6</v>
      </c>
      <c r="F5" s="27">
        <f>(D5*E5*1000)</f>
        <v>2520.0000000000023</v>
      </c>
      <c r="G5" s="28" t="s">
        <v>35</v>
      </c>
    </row>
    <row r="6" spans="2:10" ht="30" customHeight="1" x14ac:dyDescent="0.25">
      <c r="B6" s="49" t="s">
        <v>20</v>
      </c>
      <c r="C6" s="51" t="s">
        <v>21</v>
      </c>
      <c r="D6" s="53" t="s">
        <v>0</v>
      </c>
      <c r="E6" s="55" t="s">
        <v>1</v>
      </c>
      <c r="F6" s="20" t="s">
        <v>2</v>
      </c>
      <c r="G6" s="21" t="s">
        <v>4</v>
      </c>
    </row>
    <row r="7" spans="2:10" ht="30" customHeight="1" thickBot="1" x14ac:dyDescent="0.3">
      <c r="B7" s="50"/>
      <c r="C7" s="52"/>
      <c r="D7" s="54"/>
      <c r="E7" s="56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0.42000000000000037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17</v>
      </c>
      <c r="F10" s="37"/>
      <c r="G10" s="18">
        <f t="shared" si="0"/>
        <v>0</v>
      </c>
      <c r="H10" s="40"/>
      <c r="I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3</v>
      </c>
      <c r="F11" s="37"/>
      <c r="G11" s="18">
        <f t="shared" si="0"/>
        <v>0</v>
      </c>
      <c r="H11" s="40"/>
      <c r="I11" s="42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1</v>
      </c>
      <c r="F12" s="37"/>
      <c r="G12" s="18">
        <f t="shared" si="0"/>
        <v>0</v>
      </c>
      <c r="H12" s="40"/>
      <c r="I12" s="42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1</v>
      </c>
      <c r="F13" s="37"/>
      <c r="G13" s="18">
        <f t="shared" si="0"/>
        <v>0</v>
      </c>
      <c r="H13" s="40"/>
      <c r="I13" s="42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3</v>
      </c>
      <c r="F14" s="37"/>
      <c r="G14" s="18">
        <f t="shared" si="0"/>
        <v>0</v>
      </c>
      <c r="H14" s="42"/>
      <c r="I14" s="4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33"/>
      <c r="I15" s="3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7" t="s">
        <v>15</v>
      </c>
      <c r="C17" s="58"/>
      <c r="D17" s="58"/>
      <c r="E17" s="58"/>
      <c r="F17" s="59"/>
      <c r="G17" s="15">
        <f>SUM(G8:G16)</f>
        <v>0</v>
      </c>
    </row>
    <row r="18" spans="2:7" ht="30" customHeight="1" x14ac:dyDescent="0.25">
      <c r="B18" s="46" t="s">
        <v>28</v>
      </c>
      <c r="C18" s="47"/>
      <c r="D18" s="47"/>
      <c r="E18" s="47"/>
      <c r="F18" s="48"/>
      <c r="G18" s="16">
        <f>(G17*0.21)</f>
        <v>0</v>
      </c>
    </row>
    <row r="19" spans="2:7" ht="30" customHeight="1" thickBot="1" x14ac:dyDescent="0.3">
      <c r="B19" s="43" t="s">
        <v>16</v>
      </c>
      <c r="C19" s="44"/>
      <c r="D19" s="44"/>
      <c r="E19" s="44"/>
      <c r="F19" s="45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2023-08-11T09:23:47Z</dcterms:modified>
</cp:coreProperties>
</file>